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https://d.docs.live.net/83e4a10401027c46/Desktop/CES FILES/Production Scrap Research/2023 Prod Scrap XLS/"/>
    </mc:Choice>
  </mc:AlternateContent>
  <xr:revisionPtr revIDLastSave="15" documentId="11_597D61EBEA956AE6265BB8F8DD3B9272FD7FC54C" xr6:coauthVersionLast="47" xr6:coauthVersionMax="47" xr10:uidLastSave="{80DEFFD8-9F0B-422A-8A44-B382CD8CC812}"/>
  <bookViews>
    <workbookView xWindow="-108" yWindow="-108" windowWidth="23256" windowHeight="12456" xr2:uid="{00000000-000D-0000-FFFF-FFFF00000000}"/>
  </bookViews>
  <sheets>
    <sheet name="Material Rec - Tonne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6" i="1" l="1"/>
  <c r="D6" i="1"/>
  <c r="E6" i="1"/>
  <c r="F6" i="1"/>
  <c r="G6" i="1"/>
  <c r="H6" i="1"/>
  <c r="I6" i="1"/>
  <c r="J6" i="1"/>
  <c r="K6" i="1"/>
  <c r="B6" i="1"/>
</calcChain>
</file>

<file path=xl/sharedStrings.xml><?xml version="1.0" encoding="utf-8"?>
<sst xmlns="http://schemas.openxmlformats.org/spreadsheetml/2006/main" count="7" uniqueCount="7">
  <si>
    <t>Lithium (LCE)</t>
  </si>
  <si>
    <t>Cobalt</t>
  </si>
  <si>
    <t>Nickel</t>
  </si>
  <si>
    <t>Manganese</t>
  </si>
  <si>
    <t>Europe</t>
  </si>
  <si>
    <t xml:space="preserve"> 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</si>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</sst>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b/>
      <sz val="8"/>
      <color rgb="FFFFFFFF"/>
      <name val="Arial"/>
      <family val="2"/>
    </font>
    <font>
      <sz val="8"/>
      <color theme="1"/>
      <name val="Arial"/>
      <family val="2"/>
    </font>
    <font>
      <b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073A6C"/>
        <bgColor indexed="64"/>
      </patternFill>
    </fill>
    <fill>
      <patternFill patternType="solid">
        <fgColor rgb="FFB0B3B2"/>
        <bgColor indexed="64"/>
      </patternFill>
    </fill>
    <fill>
      <patternFill patternType="solid">
        <fgColor theme="8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3" fillId="0" borderId="0" xfId="0" applyFont="1"/>
    <xf numFmtId="0" fontId="3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2" fillId="2" borderId="1" xfId="0" applyFont="1" applyFill="1" applyBorder="1" applyAlignment="1">
      <alignment horizontal="center" vertical="top" wrapText="1"/>
    </xf>
    <xf numFmtId="0" fontId="1" fillId="3" borderId="1" xfId="0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center" wrapText="1"/>
    </xf>
    <xf numFmtId="0" fontId="3" fillId="0" borderId="0" xfId="0" applyFont="1" applyAlignment="1">
      <alignment horizontal="center" vertical="center"/>
    </xf>
    <xf numFmtId="0" fontId="4" fillId="4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2"/>
  <sheetViews>
    <sheetView tabSelected="1" zoomScale="115" zoomScaleNormal="115" workbookViewId="0">
      <selection activeCell="E13" sqref="E13"/>
    </sheetView>
  </sheetViews>
  <sheetFormatPr defaultColWidth="12.77734375" defaultRowHeight="13.8" customHeight="1" x14ac:dyDescent="0.2"/>
  <cols>
    <col min="1" max="11" width="12.77734375" style="2"/>
    <col min="12" max="16384" width="12.77734375" style="1"/>
  </cols>
  <sheetData>
    <row r="1" spans="1:11" ht="13.8" customHeight="1" x14ac:dyDescent="0.2">
      <c r="A1" s="4" t="s">
        <v>4</v>
      </c>
      <c r="B1" s="5">
        <v>2021</v>
      </c>
      <c r="C1" s="5">
        <v>2022</v>
      </c>
      <c r="D1" s="5">
        <v>2023</v>
      </c>
      <c r="E1" s="5">
        <v>2024</v>
      </c>
      <c r="F1" s="5">
        <v>2025</v>
      </c>
      <c r="G1" s="5">
        <v>2026</v>
      </c>
      <c r="H1" s="5">
        <v>2027</v>
      </c>
      <c r="I1" s="5">
        <v>2028</v>
      </c>
      <c r="J1" s="5">
        <v>2029</v>
      </c>
      <c r="K1" s="5">
        <v>2030</v>
      </c>
    </row>
    <row r="2" spans="1:11" ht="13.8" customHeight="1" x14ac:dyDescent="0.2">
      <c r="A2" s="6" t="s">
        <v>0</v>
      </c>
      <c r="B2" s="6">
        <v>4050</v>
      </c>
      <c r="C2" s="6">
        <v>4529</v>
      </c>
      <c r="D2" s="6">
        <v>5216</v>
      </c>
      <c r="E2" s="6">
        <v>5763</v>
      </c>
      <c r="F2" s="6">
        <v>6421</v>
      </c>
      <c r="G2" s="6">
        <v>7381</v>
      </c>
      <c r="H2" s="6">
        <v>8619</v>
      </c>
      <c r="I2" s="6">
        <v>10448</v>
      </c>
      <c r="J2" s="6">
        <v>13031</v>
      </c>
      <c r="K2" s="6">
        <v>18045</v>
      </c>
    </row>
    <row r="3" spans="1:11" ht="13.8" customHeight="1" x14ac:dyDescent="0.2">
      <c r="A3" s="6" t="s">
        <v>1</v>
      </c>
      <c r="B3" s="6">
        <v>3792</v>
      </c>
      <c r="C3" s="6">
        <v>4002</v>
      </c>
      <c r="D3" s="6">
        <v>4281</v>
      </c>
      <c r="E3" s="6">
        <v>4444</v>
      </c>
      <c r="F3" s="6">
        <v>4514</v>
      </c>
      <c r="G3" s="6">
        <v>4670</v>
      </c>
      <c r="H3" s="6">
        <v>4922</v>
      </c>
      <c r="I3" s="6">
        <v>5322</v>
      </c>
      <c r="J3" s="6">
        <v>5910</v>
      </c>
      <c r="K3" s="6">
        <v>7269</v>
      </c>
    </row>
    <row r="4" spans="1:11" ht="13.8" customHeight="1" x14ac:dyDescent="0.2">
      <c r="A4" s="6" t="s">
        <v>2</v>
      </c>
      <c r="B4" s="6">
        <v>871</v>
      </c>
      <c r="C4" s="6">
        <v>1039</v>
      </c>
      <c r="D4" s="6">
        <v>1346</v>
      </c>
      <c r="E4" s="6">
        <v>1582</v>
      </c>
      <c r="F4" s="6">
        <v>1963</v>
      </c>
      <c r="G4" s="6">
        <v>2579</v>
      </c>
      <c r="H4" s="6">
        <v>3451</v>
      </c>
      <c r="I4" s="6">
        <v>4783</v>
      </c>
      <c r="J4" s="6">
        <v>6889</v>
      </c>
      <c r="K4" s="6">
        <v>11200</v>
      </c>
    </row>
    <row r="5" spans="1:11" ht="13.8" customHeight="1" x14ac:dyDescent="0.2">
      <c r="A5" s="6" t="s">
        <v>3</v>
      </c>
      <c r="B5" s="6">
        <v>1154</v>
      </c>
      <c r="C5" s="6">
        <v>1415</v>
      </c>
      <c r="D5" s="6">
        <v>1709</v>
      </c>
      <c r="E5" s="6">
        <v>2040</v>
      </c>
      <c r="F5" s="6">
        <v>2447</v>
      </c>
      <c r="G5" s="6">
        <v>2949</v>
      </c>
      <c r="H5" s="6">
        <v>3537</v>
      </c>
      <c r="I5" s="6">
        <v>4199</v>
      </c>
      <c r="J5" s="6">
        <v>4974</v>
      </c>
      <c r="K5" s="6">
        <v>6603</v>
      </c>
    </row>
    <row r="6" spans="1:11" ht="13.8" customHeight="1" x14ac:dyDescent="0.25">
      <c r="A6" s="8" t="s">
        <v>6</v>
      </c>
      <c r="B6" s="8">
        <f>SUM(B2:B5)</f>
        <v>9867</v>
      </c>
      <c r="C6" s="8">
        <f t="shared" ref="C6:K6" si="0">SUM(C2:C5)</f>
        <v>10985</v>
      </c>
      <c r="D6" s="8">
        <f t="shared" si="0"/>
        <v>12552</v>
      </c>
      <c r="E6" s="8">
        <f t="shared" si="0"/>
        <v>13829</v>
      </c>
      <c r="F6" s="8">
        <f t="shared" si="0"/>
        <v>15345</v>
      </c>
      <c r="G6" s="8">
        <f t="shared" si="0"/>
        <v>17579</v>
      </c>
      <c r="H6" s="8">
        <f t="shared" si="0"/>
        <v>20529</v>
      </c>
      <c r="I6" s="8">
        <f t="shared" si="0"/>
        <v>24752</v>
      </c>
      <c r="J6" s="8">
        <f t="shared" si="0"/>
        <v>30804</v>
      </c>
      <c r="K6" s="8">
        <f t="shared" si="0"/>
        <v>43117</v>
      </c>
    </row>
    <row r="11" spans="1:11" ht="13.8" customHeight="1" x14ac:dyDescent="0.2">
      <c r="B11" s="3"/>
      <c r="C11" s="7"/>
      <c r="D11" s="7"/>
      <c r="E11" s="7"/>
    </row>
    <row r="12" spans="1:11" ht="13.8" customHeight="1" x14ac:dyDescent="0.2">
      <c r="E12" s="2" t="s">
        <v>5</v>
      </c>
    </row>
  </sheetData>
  <mergeCells count="1">
    <mergeCell ref="C11:E11"/>
  </mergeCells>
  <pageMargins left="0.7" right="0.7" top="0.75" bottom="0.75" header="0.3" footer="0.3"/>
  <pageSetup orientation="portrait" r:id="rId1"/>
  <ignoredErrors>
    <ignoredError sqref="B6:K6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Material Rec - Tonnes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Aarif Abu Waquar</dc:creator>
  <cp:lastModifiedBy>Aarif Abu Waquar</cp:lastModifiedBy>
  <dcterms:created xsi:type="dcterms:W3CDTF">2015-06-05T18:17:20Z</dcterms:created>
  <dcterms:modified xsi:type="dcterms:W3CDTF">2023-05-13T15:12:27Z</dcterms:modified>
</cp:coreProperties>
</file>