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3e4a10401027c46/Desktop/CES FILES/Production Scrap Research/2023 Prod Scrap XLS/"/>
    </mc:Choice>
  </mc:AlternateContent>
  <xr:revisionPtr revIDLastSave="6" documentId="11_AC5276DED69162EEFBEAF3C2A8772CA384123985" xr6:coauthVersionLast="47" xr6:coauthVersionMax="47" xr10:uidLastSave="{211FC932-03A8-4A61-95A5-F0AD0E5C2E22}"/>
  <bookViews>
    <workbookView xWindow="-108" yWindow="-108" windowWidth="23256" windowHeight="12456" xr2:uid="{00000000-000D-0000-FFFF-FFFF00000000}"/>
  </bookViews>
  <sheets>
    <sheet name="Global Material - Tonn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B6" i="1"/>
</calcChain>
</file>

<file path=xl/sharedStrings.xml><?xml version="1.0" encoding="utf-8"?>
<sst xmlns="http://schemas.openxmlformats.org/spreadsheetml/2006/main" count="6" uniqueCount="6">
  <si>
    <t>Lithium (LCE)</t>
  </si>
  <si>
    <t>Cobalt</t>
  </si>
  <si>
    <t>Nickel</t>
  </si>
  <si>
    <t>Manganese</t>
  </si>
  <si>
    <t>Total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</si>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</sst>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0B3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BBC04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D11" sqref="D11"/>
    </sheetView>
  </sheetViews>
  <sheetFormatPr defaultColWidth="12" defaultRowHeight="15" customHeight="1" x14ac:dyDescent="0.3"/>
  <sheetData>
    <row r="1" spans="1:11" ht="15" customHeight="1" thickTop="1" thickBot="1" x14ac:dyDescent="0.35">
      <c r="A1" s="7" t="s">
        <v>5</v>
      </c>
      <c r="B1" s="4">
        <v>2021</v>
      </c>
      <c r="C1" s="4">
        <v>2022</v>
      </c>
      <c r="D1" s="4">
        <v>2023</v>
      </c>
      <c r="E1" s="4">
        <v>2024</v>
      </c>
      <c r="F1" s="4">
        <v>2025</v>
      </c>
      <c r="G1" s="4">
        <v>2026</v>
      </c>
      <c r="H1" s="4">
        <v>2027</v>
      </c>
      <c r="I1" s="4">
        <v>2028</v>
      </c>
      <c r="J1" s="4">
        <v>2029</v>
      </c>
      <c r="K1" s="5">
        <v>2030</v>
      </c>
    </row>
    <row r="2" spans="1:11" ht="15" customHeight="1" thickBot="1" x14ac:dyDescent="0.35">
      <c r="A2" s="8" t="s">
        <v>0</v>
      </c>
      <c r="B2" s="11">
        <v>23655</v>
      </c>
      <c r="C2" s="12">
        <v>26966</v>
      </c>
      <c r="D2" s="12">
        <v>29708</v>
      </c>
      <c r="E2" s="12">
        <v>34411</v>
      </c>
      <c r="F2" s="12">
        <v>39912</v>
      </c>
      <c r="G2" s="12">
        <v>46472</v>
      </c>
      <c r="H2" s="12">
        <v>53700</v>
      </c>
      <c r="I2" s="12">
        <v>63124</v>
      </c>
      <c r="J2" s="12">
        <v>75260</v>
      </c>
      <c r="K2" s="12">
        <v>95459</v>
      </c>
    </row>
    <row r="3" spans="1:11" ht="15" customHeight="1" thickBot="1" x14ac:dyDescent="0.35">
      <c r="A3" s="8" t="s">
        <v>1</v>
      </c>
      <c r="B3" s="13">
        <v>8126</v>
      </c>
      <c r="C3" s="2">
        <v>9062</v>
      </c>
      <c r="D3" s="2">
        <v>9685</v>
      </c>
      <c r="E3" s="2">
        <v>10622</v>
      </c>
      <c r="F3" s="2">
        <v>11642</v>
      </c>
      <c r="G3" s="2">
        <v>12900</v>
      </c>
      <c r="H3" s="2">
        <v>14519</v>
      </c>
      <c r="I3" s="2">
        <v>16638</v>
      </c>
      <c r="J3" s="2">
        <v>19494</v>
      </c>
      <c r="K3" s="2">
        <v>24162</v>
      </c>
    </row>
    <row r="4" spans="1:11" ht="15" customHeight="1" thickBot="1" x14ac:dyDescent="0.35">
      <c r="A4" s="8" t="s">
        <v>2</v>
      </c>
      <c r="B4" s="13">
        <v>5205</v>
      </c>
      <c r="C4" s="2">
        <v>5938</v>
      </c>
      <c r="D4" s="2">
        <v>6742</v>
      </c>
      <c r="E4" s="2">
        <v>7816</v>
      </c>
      <c r="F4" s="2">
        <v>9367</v>
      </c>
      <c r="G4" s="2">
        <v>11357</v>
      </c>
      <c r="H4" s="2">
        <v>13977</v>
      </c>
      <c r="I4" s="2">
        <v>17523</v>
      </c>
      <c r="J4" s="2">
        <v>26000</v>
      </c>
      <c r="K4" s="2">
        <v>37193</v>
      </c>
    </row>
    <row r="5" spans="1:11" ht="15" customHeight="1" thickBot="1" x14ac:dyDescent="0.35">
      <c r="A5" s="9" t="s">
        <v>3</v>
      </c>
      <c r="B5" s="14">
        <v>17339</v>
      </c>
      <c r="C5" s="3">
        <v>19246</v>
      </c>
      <c r="D5" s="3">
        <v>21225</v>
      </c>
      <c r="E5" s="3">
        <v>23789</v>
      </c>
      <c r="F5" s="3">
        <v>26931</v>
      </c>
      <c r="G5" s="3">
        <v>30278</v>
      </c>
      <c r="H5" s="3">
        <v>33938</v>
      </c>
      <c r="I5" s="3">
        <v>38159</v>
      </c>
      <c r="J5" s="3">
        <v>43066</v>
      </c>
      <c r="K5" s="3">
        <v>49821</v>
      </c>
    </row>
    <row r="6" spans="1:11" ht="15" customHeight="1" thickTop="1" thickBot="1" x14ac:dyDescent="0.35">
      <c r="A6" s="10" t="s">
        <v>4</v>
      </c>
      <c r="B6" s="6">
        <f>SUM(B2:B5)</f>
        <v>54325</v>
      </c>
      <c r="C6" s="6">
        <f t="shared" ref="C6:K6" si="0">SUM(C2:C5)</f>
        <v>61212</v>
      </c>
      <c r="D6" s="6">
        <f t="shared" si="0"/>
        <v>67360</v>
      </c>
      <c r="E6" s="6">
        <f t="shared" si="0"/>
        <v>76638</v>
      </c>
      <c r="F6" s="6">
        <f t="shared" si="0"/>
        <v>87852</v>
      </c>
      <c r="G6" s="6">
        <f t="shared" si="0"/>
        <v>101007</v>
      </c>
      <c r="H6" s="6">
        <f t="shared" si="0"/>
        <v>116134</v>
      </c>
      <c r="I6" s="6">
        <f t="shared" si="0"/>
        <v>135444</v>
      </c>
      <c r="J6" s="6">
        <f t="shared" si="0"/>
        <v>163820</v>
      </c>
      <c r="K6" s="6">
        <f t="shared" si="0"/>
        <v>206635</v>
      </c>
    </row>
    <row r="7" spans="1:11" ht="15" customHeight="1" thickTop="1" x14ac:dyDescent="0.3"/>
    <row r="10" spans="1:11" ht="15" customHeight="1" x14ac:dyDescent="0.3">
      <c r="B10" s="1"/>
      <c r="C10" s="15"/>
      <c r="D10" s="15"/>
    </row>
  </sheetData>
  <mergeCells count="1">
    <mergeCell ref="C10:D10"/>
  </mergeCells>
  <pageMargins left="0.7" right="0.7" top="0.75" bottom="0.75" header="0.3" footer="0.3"/>
  <pageSetup paperSize="9" orientation="portrait" r:id="rId1"/>
  <ignoredErrors>
    <ignoredError sqref="B6:K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Material - Tonnes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Aarif Abu Waquar</dc:creator>
  <cp:lastModifiedBy>Aarif Abu Waquar</cp:lastModifiedBy>
  <dcterms:created xsi:type="dcterms:W3CDTF">2015-06-05T18:17:20Z</dcterms:created>
  <dcterms:modified xsi:type="dcterms:W3CDTF">2023-05-13T15:13:03Z</dcterms:modified>
</cp:coreProperties>
</file>